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bookViews>
    <workbookView xWindow="0" yWindow="0" windowWidth="20460" windowHeight="8670"/>
  </bookViews>
  <sheets>
    <sheet name="BALANCE GENERAL ABRIL" sheetId="1" r:id="rId1"/>
  </sheets>
  <definedNames>
    <definedName name="_xlnm.Print_Area" localSheetId="0">'BALANCE GENERAL ABRIL'!$A$1:$C$48</definedName>
    <definedName name="_xlnm.Print_Titles" localSheetId="0">'BALANCE GENERAL ABRIL'!$1:$8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<sst xmlns="http://schemas.openxmlformats.org/spreadsheetml/2006/main" count="38" uniqueCount="38">
  <si>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</si>
  <si>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Abril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</si>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</sst>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25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Comma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1"/>
  <sheetViews>
    <sheetView tabSelected="1" view="pageBreakPreview" zoomScale="60" zoomScaleNormal="100" workbookViewId="0">
      <selection activeCell="C22" sqref="C22"/>
    </sheetView>
  </sheetViews>
  <sheetFormatPr defaultColWidth="11.42578125" defaultRowHeight="12.75" x14ac:dyDescent="0.2"/>
  <cols>
    <col min="1" max="1" width="76.28515625" style="72" customWidth="1"/>
    <col min="2" max="2" width="26" style="72" customWidth="1"/>
    <col min="3" max="3" width="44.7109375" style="73" customWidth="1"/>
    <col min="4" max="4" width="24.5703125" style="2" customWidth="1"/>
    <col min="5" max="5" width="19.7109375" style="74" bestFit="1" customWidth="1"/>
    <col min="6" max="16384" width="11.42578125" style="74"/>
  </cols>
  <sheetData>
    <row r="1" spans="1:4" s="3" customFormat="1" ht="37.5" customHeight="1" x14ac:dyDescent="0.2">
      <c r="A1" s="1"/>
      <c r="B1" s="1"/>
      <c r="C1" s="1"/>
      <c r="D1" s="2"/>
    </row>
    <row r="2" spans="1:4" s="3" customFormat="1" ht="33.75" customHeight="1" x14ac:dyDescent="0.2">
      <c r="A2" s="4"/>
      <c r="B2" s="4"/>
      <c r="C2" s="4"/>
      <c r="D2" s="2"/>
    </row>
    <row r="3" spans="1:4" s="3" customFormat="1" ht="24" customHeight="1" x14ac:dyDescent="0.2">
      <c r="A3" s="5"/>
      <c r="B3" s="5"/>
      <c r="C3" s="5"/>
      <c r="D3" s="2"/>
    </row>
    <row r="4" spans="1:4" s="3" customFormat="1" ht="27" customHeight="1" x14ac:dyDescent="0.2">
      <c r="A4" s="6" t="s">
        <v>0</v>
      </c>
      <c r="B4" s="6"/>
      <c r="C4" s="6"/>
      <c r="D4" s="2"/>
    </row>
    <row r="5" spans="1:4" s="3" customFormat="1" ht="25.5" customHeight="1" x14ac:dyDescent="0.2">
      <c r="A5" s="1" t="s">
        <v>1</v>
      </c>
      <c r="B5" s="1"/>
      <c r="C5" s="1"/>
      <c r="D5" s="2"/>
    </row>
    <row r="6" spans="1:4" s="3" customFormat="1" ht="25.5" customHeight="1" x14ac:dyDescent="0.2">
      <c r="A6" s="7" t="s">
        <v>2</v>
      </c>
      <c r="B6" s="7"/>
      <c r="C6" s="7"/>
      <c r="D6" s="2"/>
    </row>
    <row r="7" spans="1:4" s="3" customFormat="1" ht="8.25" customHeight="1" thickBot="1" x14ac:dyDescent="0.25">
      <c r="A7" s="8"/>
      <c r="B7" s="8"/>
      <c r="C7" s="9"/>
      <c r="D7" s="2"/>
    </row>
    <row r="8" spans="1:4" s="13" customFormat="1" ht="28.5" customHeight="1" thickBot="1" x14ac:dyDescent="0.25">
      <c r="A8" s="10" t="s">
        <v>3</v>
      </c>
      <c r="B8" s="11"/>
      <c r="C8" s="12"/>
    </row>
    <row r="9" spans="1:4" s="17" customFormat="1" ht="19.5" customHeight="1" x14ac:dyDescent="0.2">
      <c r="A9" s="14" t="s">
        <v>4</v>
      </c>
      <c r="B9" s="15"/>
      <c r="C9" s="16"/>
    </row>
    <row r="10" spans="1:4" s="22" customFormat="1" ht="23.25" customHeight="1" x14ac:dyDescent="0.2">
      <c r="A10" s="18" t="s">
        <v>5</v>
      </c>
      <c r="B10" s="19"/>
      <c r="C10" s="20">
        <v>3160625631.1799998</v>
      </c>
      <c r="D10" s="21"/>
    </row>
    <row r="11" spans="1:4" s="13" customFormat="1" ht="23.25" customHeight="1" x14ac:dyDescent="0.2">
      <c r="A11" s="18" t="s">
        <v>6</v>
      </c>
      <c r="B11" s="19"/>
      <c r="C11" s="23">
        <v>248750.07999999999</v>
      </c>
      <c r="D11" s="21"/>
    </row>
    <row r="12" spans="1:4" s="13" customFormat="1" ht="25.5" customHeight="1" thickBot="1" x14ac:dyDescent="0.25">
      <c r="A12" s="24" t="s">
        <v>7</v>
      </c>
      <c r="B12" s="25"/>
      <c r="C12" s="26">
        <v>4322758.13</v>
      </c>
      <c r="D12" s="21"/>
    </row>
    <row r="13" spans="1:4" s="13" customFormat="1" ht="27.75" customHeight="1" thickBot="1" x14ac:dyDescent="0.25">
      <c r="A13" s="27" t="s">
        <v>8</v>
      </c>
      <c r="B13" s="28"/>
      <c r="C13" s="29">
        <f>SUM(C9:C12)</f>
        <v>3165197139.3899999</v>
      </c>
    </row>
    <row r="14" spans="1:4" s="13" customFormat="1" ht="29.25" customHeight="1" x14ac:dyDescent="0.2">
      <c r="A14" s="30" t="s">
        <v>9</v>
      </c>
      <c r="B14" s="31"/>
      <c r="C14" s="32"/>
    </row>
    <row r="15" spans="1:4" s="13" customFormat="1" ht="26.25" hidden="1" customHeight="1" x14ac:dyDescent="0.2">
      <c r="A15" s="18" t="s">
        <v>10</v>
      </c>
      <c r="B15" s="19"/>
      <c r="C15" s="33">
        <v>0</v>
      </c>
    </row>
    <row r="16" spans="1:4" s="13" customFormat="1" ht="1.5" hidden="1" customHeight="1" x14ac:dyDescent="0.2">
      <c r="A16" s="18" t="s">
        <v>11</v>
      </c>
      <c r="B16" s="19"/>
      <c r="C16" s="33">
        <v>0</v>
      </c>
    </row>
    <row r="17" spans="1:5" s="13" customFormat="1" ht="27" customHeight="1" thickBot="1" x14ac:dyDescent="0.25">
      <c r="A17" s="18" t="s">
        <v>12</v>
      </c>
      <c r="B17" s="19"/>
      <c r="C17" s="23">
        <v>240637903.46000001</v>
      </c>
    </row>
    <row r="18" spans="1:5" s="13" customFormat="1" ht="26.25" hidden="1" customHeight="1" x14ac:dyDescent="0.2">
      <c r="A18" s="24" t="s">
        <v>13</v>
      </c>
      <c r="B18" s="25"/>
      <c r="C18" s="34">
        <v>0</v>
      </c>
    </row>
    <row r="19" spans="1:5" s="13" customFormat="1" ht="27.75" customHeight="1" thickBot="1" x14ac:dyDescent="0.25">
      <c r="A19" s="27" t="s">
        <v>14</v>
      </c>
      <c r="B19" s="28"/>
      <c r="C19" s="35">
        <f>SUM(C15:C18)</f>
        <v>240637903.46000001</v>
      </c>
    </row>
    <row r="20" spans="1:5" s="13" customFormat="1" ht="33.75" customHeight="1" thickBot="1" x14ac:dyDescent="0.25">
      <c r="A20" s="36" t="s">
        <v>15</v>
      </c>
      <c r="B20" s="28"/>
      <c r="C20" s="37">
        <f>SUM(+C13+C19)</f>
        <v>3405835042.8499999</v>
      </c>
    </row>
    <row r="21" spans="1:5" s="13" customFormat="1" ht="23.25" customHeight="1" x14ac:dyDescent="0.2">
      <c r="A21" s="30" t="s">
        <v>16</v>
      </c>
      <c r="B21" s="31"/>
      <c r="C21" s="38"/>
    </row>
    <row r="22" spans="1:5" s="13" customFormat="1" ht="21.75" customHeight="1" x14ac:dyDescent="0.2">
      <c r="A22" s="39" t="s">
        <v>17</v>
      </c>
      <c r="B22" s="40"/>
      <c r="C22" s="41"/>
    </row>
    <row r="23" spans="1:5" s="13" customFormat="1" ht="16.5" hidden="1" customHeight="1" x14ac:dyDescent="0.2">
      <c r="A23" s="18" t="s">
        <v>18</v>
      </c>
      <c r="B23" s="19"/>
      <c r="C23" s="42">
        <v>0</v>
      </c>
      <c r="E23" s="43"/>
    </row>
    <row r="24" spans="1:5" s="13" customFormat="1" ht="27.75" customHeight="1" thickBot="1" x14ac:dyDescent="0.25">
      <c r="A24" s="18" t="s">
        <v>19</v>
      </c>
      <c r="B24" s="19"/>
      <c r="C24" s="23">
        <v>93002410.590000004</v>
      </c>
      <c r="D24" s="44"/>
      <c r="E24" s="43"/>
    </row>
    <row r="25" spans="1:5" s="13" customFormat="1" ht="17.25" hidden="1" customHeight="1" x14ac:dyDescent="0.2">
      <c r="A25" s="24" t="s">
        <v>20</v>
      </c>
      <c r="B25" s="25"/>
      <c r="C25" s="34">
        <v>0</v>
      </c>
      <c r="E25" s="43"/>
    </row>
    <row r="26" spans="1:5" s="13" customFormat="1" ht="32.25" customHeight="1" thickBot="1" x14ac:dyDescent="0.25">
      <c r="A26" s="27" t="s">
        <v>21</v>
      </c>
      <c r="B26" s="28"/>
      <c r="C26" s="29">
        <f>SUM(C23:C25)</f>
        <v>93002410.590000004</v>
      </c>
      <c r="E26" s="43"/>
    </row>
    <row r="27" spans="1:5" s="13" customFormat="1" ht="22.5" customHeight="1" thickBot="1" x14ac:dyDescent="0.25">
      <c r="A27" s="45" t="s">
        <v>22</v>
      </c>
      <c r="B27" s="46"/>
      <c r="C27" s="47"/>
    </row>
    <row r="28" spans="1:5" s="13" customFormat="1" ht="27" customHeight="1" thickBot="1" x14ac:dyDescent="0.25">
      <c r="A28" s="27" t="s">
        <v>23</v>
      </c>
      <c r="B28" s="28"/>
      <c r="C28" s="29">
        <f>SUM(C26)</f>
        <v>93002410.590000004</v>
      </c>
    </row>
    <row r="29" spans="1:5" s="13" customFormat="1" ht="24.75" customHeight="1" x14ac:dyDescent="0.2">
      <c r="A29" s="30" t="s">
        <v>24</v>
      </c>
      <c r="B29" s="31"/>
      <c r="C29" s="48"/>
    </row>
    <row r="30" spans="1:5" s="13" customFormat="1" ht="26.25" customHeight="1" x14ac:dyDescent="0.2">
      <c r="A30" s="18" t="s">
        <v>25</v>
      </c>
      <c r="B30" s="19"/>
      <c r="C30" s="23">
        <v>170860268.56999999</v>
      </c>
    </row>
    <row r="31" spans="1:5" s="13" customFormat="1" ht="26.25" customHeight="1" x14ac:dyDescent="0.2">
      <c r="A31" s="18" t="s">
        <v>26</v>
      </c>
      <c r="B31" s="19"/>
      <c r="C31" s="23">
        <f>567059276.28+48021584.11</f>
        <v>615080860.38999999</v>
      </c>
      <c r="E31" s="44"/>
    </row>
    <row r="32" spans="1:5" s="13" customFormat="1" ht="26.25" customHeight="1" thickBot="1" x14ac:dyDescent="0.25">
      <c r="A32" s="24" t="s">
        <v>27</v>
      </c>
      <c r="B32" s="25"/>
      <c r="C32" s="26">
        <v>2526891503.3000002</v>
      </c>
    </row>
    <row r="33" spans="1:13" s="13" customFormat="1" ht="33.75" customHeight="1" thickBot="1" x14ac:dyDescent="0.25">
      <c r="A33" s="27" t="s">
        <v>28</v>
      </c>
      <c r="B33" s="28"/>
      <c r="C33" s="29">
        <f>SUM(C30:C32)</f>
        <v>3312832632.2600002</v>
      </c>
    </row>
    <row r="34" spans="1:13" s="13" customFormat="1" ht="37.5" customHeight="1" thickBot="1" x14ac:dyDescent="0.25">
      <c r="A34" s="36" t="s">
        <v>29</v>
      </c>
      <c r="B34" s="28"/>
      <c r="C34" s="37">
        <f>SUM(+C28+C33)</f>
        <v>3405835042.8500004</v>
      </c>
      <c r="D34" s="49"/>
    </row>
    <row r="35" spans="1:13" s="13" customFormat="1" ht="16.5" customHeight="1" x14ac:dyDescent="0.2">
      <c r="A35" s="46"/>
      <c r="B35" s="46"/>
      <c r="C35" s="50"/>
    </row>
    <row r="36" spans="1:13" s="13" customFormat="1" ht="16.5" customHeight="1" x14ac:dyDescent="0.2">
      <c r="A36" s="46"/>
      <c r="B36" s="46"/>
      <c r="C36" s="50"/>
    </row>
    <row r="37" spans="1:13" s="13" customFormat="1" ht="16.5" customHeight="1" x14ac:dyDescent="0.2">
      <c r="A37" s="46"/>
      <c r="B37" s="46"/>
      <c r="C37" s="50"/>
    </row>
    <row r="38" spans="1:13" s="13" customFormat="1" ht="16.5" customHeight="1" x14ac:dyDescent="0.2">
      <c r="A38" s="46"/>
      <c r="B38" s="46"/>
      <c r="C38" s="50"/>
      <c r="D38" s="44"/>
    </row>
    <row r="39" spans="1:13" s="13" customFormat="1" ht="16.5" customHeight="1" x14ac:dyDescent="0.2">
      <c r="A39" s="46"/>
      <c r="B39" s="46"/>
      <c r="C39" s="50"/>
    </row>
    <row r="40" spans="1:13" s="13" customFormat="1" ht="16.5" customHeight="1" x14ac:dyDescent="0.2">
      <c r="A40" s="46"/>
      <c r="B40" s="46"/>
      <c r="C40" s="51"/>
    </row>
    <row r="41" spans="1:13" s="13" customFormat="1" ht="24" customHeight="1" x14ac:dyDescent="0.2">
      <c r="A41" s="52" t="s">
        <v>30</v>
      </c>
      <c r="B41" s="53" t="s">
        <v>31</v>
      </c>
      <c r="C41" s="53"/>
    </row>
    <row r="42" spans="1:13" s="2" customFormat="1" ht="24" customHeight="1" x14ac:dyDescent="0.2">
      <c r="A42" s="54" t="s">
        <v>32</v>
      </c>
      <c r="B42" s="55" t="s">
        <v>33</v>
      </c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s="2" customFormat="1" ht="24" customHeight="1" x14ac:dyDescent="0.2">
      <c r="A43" s="54"/>
      <c r="B43" s="54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s="2" customFormat="1" ht="24" customHeight="1" x14ac:dyDescent="0.2">
      <c r="A44" s="54"/>
      <c r="B44" s="54"/>
      <c r="C44" s="54"/>
    </row>
    <row r="45" spans="1:13" s="2" customFormat="1" ht="24" customHeight="1" x14ac:dyDescent="0.2">
      <c r="A45" s="57"/>
      <c r="B45" s="58"/>
      <c r="C45" s="59"/>
      <c r="D45" s="60"/>
      <c r="F45" s="61"/>
    </row>
    <row r="46" spans="1:13" s="2" customFormat="1" ht="24" customHeight="1" x14ac:dyDescent="0.2">
      <c r="A46" s="52" t="s">
        <v>34</v>
      </c>
      <c r="B46" s="62" t="s">
        <v>35</v>
      </c>
      <c r="C46" s="62"/>
      <c r="D46" s="60"/>
      <c r="F46" s="63"/>
    </row>
    <row r="47" spans="1:13" s="2" customFormat="1" ht="24" customHeight="1" x14ac:dyDescent="0.2">
      <c r="A47" s="64" t="s">
        <v>36</v>
      </c>
      <c r="B47" s="55" t="s">
        <v>37</v>
      </c>
      <c r="C47" s="55"/>
      <c r="D47" s="60"/>
      <c r="F47" s="63"/>
    </row>
    <row r="48" spans="1:13" s="2" customFormat="1" ht="24" customHeight="1" x14ac:dyDescent="0.2">
      <c r="C48" s="65"/>
      <c r="D48" s="60"/>
      <c r="F48" s="61"/>
    </row>
    <row r="49" spans="1:6" s="2" customFormat="1" ht="24" customHeight="1" x14ac:dyDescent="0.2">
      <c r="C49" s="66"/>
      <c r="D49" s="60"/>
      <c r="F49" s="61"/>
    </row>
    <row r="50" spans="1:6" s="2" customFormat="1" ht="24" customHeight="1" x14ac:dyDescent="0.2">
      <c r="A50" s="46"/>
      <c r="B50" s="46"/>
      <c r="C50" s="51"/>
    </row>
    <row r="51" spans="1:6" s="2" customFormat="1" ht="24" customHeight="1" x14ac:dyDescent="0.2">
      <c r="A51" s="46"/>
      <c r="B51" s="46"/>
      <c r="C51" s="51"/>
    </row>
    <row r="52" spans="1:6" s="2" customFormat="1" ht="24" customHeight="1" x14ac:dyDescent="0.2">
      <c r="A52" s="46"/>
      <c r="B52" s="46"/>
      <c r="C52" s="50"/>
    </row>
    <row r="53" spans="1:6" s="2" customFormat="1" ht="24" customHeight="1" x14ac:dyDescent="0.2">
      <c r="A53" s="46"/>
      <c r="B53" s="46"/>
      <c r="C53" s="51"/>
    </row>
    <row r="54" spans="1:6" s="2" customFormat="1" ht="24" customHeight="1" x14ac:dyDescent="0.2">
      <c r="A54" s="67"/>
      <c r="B54" s="67"/>
      <c r="C54" s="67"/>
    </row>
    <row r="55" spans="1:6" s="2" customFormat="1" ht="24" customHeight="1" x14ac:dyDescent="0.2">
      <c r="A55" s="68"/>
      <c r="B55" s="68"/>
      <c r="C55" s="68"/>
    </row>
    <row r="56" spans="1:6" s="2" customFormat="1" ht="24" customHeight="1" x14ac:dyDescent="0.2">
      <c r="A56" s="69"/>
      <c r="B56" s="69"/>
      <c r="C56" s="69"/>
    </row>
    <row r="57" spans="1:6" s="2" customFormat="1" ht="24" customHeight="1" x14ac:dyDescent="0.2">
      <c r="A57" s="69"/>
      <c r="B57" s="69"/>
      <c r="C57" s="69"/>
    </row>
    <row r="58" spans="1:6" s="2" customFormat="1" ht="24" customHeight="1" x14ac:dyDescent="0.2">
      <c r="A58" s="69"/>
      <c r="B58" s="69"/>
      <c r="C58" s="69"/>
    </row>
    <row r="59" spans="1:6" s="2" customFormat="1" ht="20.25" x14ac:dyDescent="0.2">
      <c r="A59" s="69"/>
      <c r="B59" s="69"/>
      <c r="C59" s="69"/>
    </row>
    <row r="60" spans="1:6" s="2" customFormat="1" x14ac:dyDescent="0.2">
      <c r="A60" s="70"/>
      <c r="B60" s="70"/>
      <c r="C60" s="71"/>
    </row>
    <row r="61" spans="1:6" s="2" customFormat="1" x14ac:dyDescent="0.2">
      <c r="A61" s="70"/>
      <c r="B61" s="70"/>
      <c r="C61" s="71"/>
    </row>
  </sheetData>
  <mergeCells count="16">
    <mergeCell ref="A56:C56"/>
    <mergeCell ref="A57:C57"/>
    <mergeCell ref="A58:C58"/>
    <mergeCell ref="A59:C59"/>
    <mergeCell ref="B41:C41"/>
    <mergeCell ref="B42:C42"/>
    <mergeCell ref="B46:C46"/>
    <mergeCell ref="B47:C47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ABRIL</vt:lpstr>
      <vt:lpstr>'BALANCE GENERAL ABRIL'!Print_Area</vt:lpstr>
      <vt:lpstr>'BALANCE GENERAL ABRIL'!Print_Titles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2022-05-05T14:52:21Z</dcterms:created>
  <dcterms:modified xsi:type="dcterms:W3CDTF">2022-05-05T14:52:48Z</dcterms:modified>
</cp:coreProperties>
</file>