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/>
  <mc:AlternateContent xmlns:mc="http://schemas.openxmlformats.org/markup-compatibility/2006">
    <mc:Choice Requires="x15">
      <x15ac:absPath xmlns:x15ac="http://schemas.microsoft.com/office/spreadsheetml/2010/11/ac" url="C:\Users\cmarquez\Documents\Finanzas\Noviembre 2022\"/>
    </mc:Choice>
  </mc:AlternateContent>
  <xr:revisionPtr revIDLastSave="0" documentId="8_{675E7628-CFB5-479B-B2C0-444E108B8A2C}" xr6:coauthVersionLast="36" xr6:coauthVersionMax="36" xr10:uidLastSave="{00000000-0000-0000-0000-000000000000}"/>
  <bookViews>
    <workbookView xWindow="0" yWindow="0" windowWidth="23040" windowHeight="7908" xr2:uid="{00000000-000D-0000-FFFF-FFFF00000000}"/>
  </bookViews>
  <sheets>
    <sheet name="BALANCE GENERAL NOVIEMBRE" sheetId="1" r:id="rId1"/>
  </sheets>
  <definedNames>
    <definedName name="_xlnm.Print_Area" localSheetId="0">'BALANCE GENERAL NOVIEMBRE'!$A$1:$C$52</definedName>
    <definedName name="_xlnm.Print_Titles" localSheetId="0">'BALANCE GENERAL NOVIEMBRE'!$1:$8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C33" i="1" s="1"/>
  <c r="C26" i="1"/>
  <c r="C28" i="1" s="1"/>
  <c r="C34" i="1" s="1"/>
  <c r="C19" i="1"/>
  <c r="C13" i="1"/>
  <c r="C20" i="1" s="1"/>
  <c r="D34" i="1" s="1"/>
</calcChain>
</file>

<file path=xl/sharedStrings.xml><?xml version="1.0" encoding="utf-8"?>
<sst xmlns="http://schemas.openxmlformats.org/spreadsheetml/2006/main" count="38" uniqueCount="38">
  <si>
    <t>Balance General</t>
  </si>
  <si>
    <t>Al  30 de Noviembre del año 2022</t>
  </si>
  <si>
    <t>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</si>
  <si>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</si>
  <si>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</si>
  <si>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</si>
  <si>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</si>
  <si>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</si>
  <si>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</si>
  <si>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</si>
  <si>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</si>
  <si>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LARGO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</si>
  <si>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</si>
  <si>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</si>
  <si>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</si>
  <si>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</si>
  <si>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</si>
  <si>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</si>
  <si>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</si>
  <si>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</si>
  <si>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</si>
  <si>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</si>
  <si>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</si>
  <si>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</si>
  <si>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</si>
  <si>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</si>
  <si>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</si>
  <si>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</si>
  <si>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 xml:space="preserve">TOTAL PATRIMONIO NETO </t>
  </si>
  <si>
    <t>TOTAL PASIVOS Y PATRIMONIO</t>
  </si>
  <si>
    <t>LIC. VICTOR JOSE D' AZA</t>
  </si>
  <si>
    <r>
      <rPr>
        <b/>
        <u/>
        <sz val="18"/>
        <color indexed="8"/>
        <rFont val="Times New Roman"/>
        <family val="1"/>
      </rPr>
      <t>LIC.  LOURDES  MIRABA</t>
    </r>
    <r>
      <rPr>
        <b/>
        <sz val="18"/>
        <color indexed="8"/>
        <rFont val="Times New Roman"/>
        <family val="1"/>
      </rPr>
      <t>L</t>
    </r>
  </si>
  <si>
    <t>Secretario General</t>
  </si>
  <si>
    <t>Sub-Sec. Adtiva y Financiera</t>
  </si>
  <si>
    <t xml:space="preserve">LIC. CLARISSA DE LEON </t>
  </si>
  <si>
    <t>LIC. SULEIKA RUIZ  CUEVAS</t>
  </si>
  <si>
    <t>Directora Financiera</t>
  </si>
  <si>
    <t>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</si>
</sst>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6" x14ac:knownFonts="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  <font>
      <b/>
      <u val="doubleAccounting"/>
      <sz val="16"/>
      <name val="Arial"/>
      <family val="2"/>
    </font>
    <font>
      <sz val="16"/>
      <color rgb="FFFF0000"/>
      <name val="Arial"/>
      <family val="2"/>
    </font>
    <font>
      <b/>
      <u/>
      <sz val="18"/>
      <color theme="1"/>
      <name val="Times New Roman"/>
      <family val="1"/>
    </font>
    <font>
      <b/>
      <sz val="18"/>
      <color theme="1"/>
      <name val="Times New Roman"/>
      <family val="1"/>
    </font>
    <font>
      <b/>
      <u/>
      <sz val="18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14"/>
      <color theme="1"/>
      <name val="Times New Roman"/>
      <family val="1"/>
    </font>
    <font>
      <sz val="18"/>
      <color theme="1"/>
      <name val="Times New Roman"/>
      <family val="1"/>
    </font>
    <font>
      <sz val="10"/>
      <name val="Arial"/>
      <family val="2"/>
    </font>
    <font>
      <b/>
      <u val="singleAccounting"/>
      <sz val="18"/>
      <name val="Arial"/>
      <family val="2"/>
    </font>
    <font>
      <sz val="12"/>
      <name val="Arial"/>
      <family val="2"/>
    </font>
    <font>
      <b/>
      <sz val="11"/>
      <color theme="1"/>
      <name val="Times New Roman"/>
      <family val="1"/>
    </font>
    <font>
      <b/>
      <u val="singleAccounting"/>
      <sz val="12"/>
      <name val="Arial"/>
      <family val="2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75">
    <xf numFmtId="0" fontId="0" fillId="0" borderId="0" xfId="0"/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43" fontId="8" fillId="2" borderId="0" xfId="1" applyFont="1" applyFill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43" fontId="9" fillId="2" borderId="3" xfId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43" fontId="9" fillId="2" borderId="6" xfId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43" fontId="11" fillId="2" borderId="9" xfId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center" vertical="center"/>
    </xf>
    <xf numFmtId="43" fontId="11" fillId="2" borderId="9" xfId="1" applyFont="1" applyFill="1" applyBorder="1" applyAlignment="1">
      <alignment vertical="center" wrapText="1"/>
    </xf>
    <xf numFmtId="0" fontId="10" fillId="2" borderId="10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43" fontId="11" fillId="2" borderId="12" xfId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vertical="center" wrapText="1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43" fontId="9" fillId="2" borderId="15" xfId="1" applyFont="1" applyFill="1" applyBorder="1" applyAlignment="1">
      <alignment vertical="center"/>
    </xf>
    <xf numFmtId="43" fontId="10" fillId="2" borderId="9" xfId="1" applyFont="1" applyFill="1" applyBorder="1" applyAlignment="1">
      <alignment vertical="center" wrapText="1"/>
    </xf>
    <xf numFmtId="43" fontId="10" fillId="2" borderId="12" xfId="1" applyFont="1" applyFill="1" applyBorder="1" applyAlignment="1">
      <alignment vertical="center" wrapText="1"/>
    </xf>
    <xf numFmtId="43" fontId="9" fillId="2" borderId="3" xfId="1" applyFont="1" applyFill="1" applyBorder="1" applyAlignment="1">
      <alignment vertical="center" wrapText="1"/>
    </xf>
    <xf numFmtId="0" fontId="9" fillId="2" borderId="16" xfId="0" applyFont="1" applyFill="1" applyBorder="1" applyAlignment="1">
      <alignment horizontal="center" vertical="center"/>
    </xf>
    <xf numFmtId="43" fontId="12" fillId="2" borderId="17" xfId="1" applyFont="1" applyFill="1" applyBorder="1" applyAlignment="1">
      <alignment vertical="center" wrapText="1"/>
    </xf>
    <xf numFmtId="43" fontId="10" fillId="2" borderId="15" xfId="1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43" fontId="9" fillId="2" borderId="9" xfId="1" applyFont="1" applyFill="1" applyBorder="1" applyAlignment="1">
      <alignment horizontal="center" vertical="center" wrapText="1"/>
    </xf>
    <xf numFmtId="43" fontId="9" fillId="2" borderId="9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vertical="center"/>
    </xf>
    <xf numFmtId="43" fontId="10" fillId="2" borderId="0" xfId="0" applyNumberFormat="1" applyFont="1" applyFill="1" applyBorder="1" applyAlignment="1">
      <alignment vertical="center"/>
    </xf>
    <xf numFmtId="0" fontId="9" fillId="2" borderId="18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43" fontId="9" fillId="2" borderId="19" xfId="1" applyFont="1" applyFill="1" applyBorder="1" applyAlignment="1">
      <alignment vertical="center" wrapText="1"/>
    </xf>
    <xf numFmtId="43" fontId="9" fillId="2" borderId="15" xfId="1" applyFont="1" applyFill="1" applyBorder="1" applyAlignment="1">
      <alignment vertical="center" wrapText="1"/>
    </xf>
    <xf numFmtId="164" fontId="10" fillId="2" borderId="0" xfId="0" applyNumberFormat="1" applyFont="1" applyFill="1" applyBorder="1" applyAlignment="1">
      <alignment vertical="center"/>
    </xf>
    <xf numFmtId="43" fontId="13" fillId="2" borderId="0" xfId="0" applyNumberFormat="1" applyFont="1" applyFill="1" applyBorder="1" applyAlignment="1">
      <alignment vertical="center"/>
    </xf>
    <xf numFmtId="43" fontId="9" fillId="2" borderId="0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vertical="center" wrapText="1"/>
    </xf>
    <xf numFmtId="0" fontId="14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43" fontId="21" fillId="2" borderId="0" xfId="2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23" fillId="2" borderId="0" xfId="0" applyFont="1" applyFill="1" applyBorder="1" applyAlignment="1">
      <alignment vertical="center"/>
    </xf>
    <xf numFmtId="43" fontId="24" fillId="2" borderId="0" xfId="2" applyFont="1" applyFill="1" applyBorder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43" fontId="7" fillId="2" borderId="0" xfId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2305050</xdr:colOff>
      <xdr:row>3</xdr:row>
      <xdr:rowOff>262890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2C44B03-7D86-4D34-8593-D936D8467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5050" cy="1466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M65"/>
  <sheetViews>
    <sheetView tabSelected="1" topLeftCell="A39" zoomScaleNormal="100" zoomScaleSheetLayoutView="100" workbookViewId="0">
      <selection sqref="A1:C1"/>
    </sheetView>
  </sheetViews>
  <sheetFormatPr baseColWidth="10" defaultColWidth="9.109375" defaultRowHeight="13.2" x14ac:dyDescent="0.25"/>
  <cols>
    <col min="1" max="1" width="76.33203125" style="62" customWidth="1"/>
    <col min="2" max="2" width="26" style="62" customWidth="1"/>
    <col min="3" max="3" width="44.6640625" style="63" customWidth="1"/>
    <col min="4" max="4" width="24.5546875" style="1" customWidth="1"/>
    <col min="5" max="5" width="19.6640625" style="64" bestFit="1" customWidth="1"/>
    <col min="6" max="16384" width="9.109375" style="64"/>
  </cols>
  <sheetData>
    <row r="1" spans="1:4" s="2" customFormat="1" ht="37.5" customHeight="1" x14ac:dyDescent="0.25">
      <c r="A1" s="70"/>
      <c r="B1" s="70"/>
      <c r="C1" s="70"/>
      <c r="D1" s="1"/>
    </row>
    <row r="2" spans="1:4" s="2" customFormat="1" ht="33.75" customHeight="1" x14ac:dyDescent="0.25">
      <c r="A2" s="71"/>
      <c r="B2" s="71"/>
      <c r="C2" s="71"/>
      <c r="D2" s="1"/>
    </row>
    <row r="3" spans="1:4" s="2" customFormat="1" ht="24" customHeight="1" x14ac:dyDescent="0.25">
      <c r="A3" s="72"/>
      <c r="B3" s="72"/>
      <c r="C3" s="72"/>
      <c r="D3" s="1"/>
    </row>
    <row r="4" spans="1:4" s="2" customFormat="1" ht="27" customHeight="1" x14ac:dyDescent="0.25">
      <c r="A4" s="73" t="s">
        <v>0</v>
      </c>
      <c r="B4" s="73"/>
      <c r="C4" s="73"/>
      <c r="D4" s="1"/>
    </row>
    <row r="5" spans="1:4" s="2" customFormat="1" ht="25.5" customHeight="1" x14ac:dyDescent="0.25">
      <c r="A5" s="70" t="s">
        <v>1</v>
      </c>
      <c r="B5" s="70"/>
      <c r="C5" s="70"/>
      <c r="D5" s="1"/>
    </row>
    <row r="6" spans="1:4" s="2" customFormat="1" ht="25.5" customHeight="1" x14ac:dyDescent="0.25">
      <c r="A6" s="74" t="s">
        <v>2</v>
      </c>
      <c r="B6" s="74"/>
      <c r="C6" s="74"/>
      <c r="D6" s="1"/>
    </row>
    <row r="7" spans="1:4" s="2" customFormat="1" ht="8.25" customHeight="1" thickBot="1" x14ac:dyDescent="0.3">
      <c r="A7" s="3"/>
      <c r="B7" s="3"/>
      <c r="C7" s="4"/>
      <c r="D7" s="1"/>
    </row>
    <row r="8" spans="1:4" s="8" customFormat="1" ht="28.5" customHeight="1" thickBot="1" x14ac:dyDescent="0.3">
      <c r="A8" s="5" t="s">
        <v>3</v>
      </c>
      <c r="B8" s="6"/>
      <c r="C8" s="7"/>
    </row>
    <row r="9" spans="1:4" s="12" customFormat="1" ht="27" customHeight="1" x14ac:dyDescent="0.25">
      <c r="A9" s="9" t="s">
        <v>4</v>
      </c>
      <c r="B9" s="10"/>
      <c r="C9" s="11"/>
    </row>
    <row r="10" spans="1:4" s="17" customFormat="1" ht="27" customHeight="1" x14ac:dyDescent="0.25">
      <c r="A10" s="13" t="s">
        <v>5</v>
      </c>
      <c r="B10" s="14"/>
      <c r="C10" s="15">
        <v>2197588534.9299998</v>
      </c>
      <c r="D10" s="16"/>
    </row>
    <row r="11" spans="1:4" s="8" customFormat="1" ht="27" customHeight="1" x14ac:dyDescent="0.25">
      <c r="A11" s="13" t="s">
        <v>6</v>
      </c>
      <c r="B11" s="14"/>
      <c r="C11" s="18">
        <v>248750.07999999999</v>
      </c>
      <c r="D11" s="16"/>
    </row>
    <row r="12" spans="1:4" s="8" customFormat="1" ht="27" customHeight="1" thickBot="1" x14ac:dyDescent="0.3">
      <c r="A12" s="19" t="s">
        <v>7</v>
      </c>
      <c r="B12" s="20"/>
      <c r="C12" s="21">
        <v>4322758.13</v>
      </c>
      <c r="D12" s="16"/>
    </row>
    <row r="13" spans="1:4" s="8" customFormat="1" ht="27.75" customHeight="1" thickBot="1" x14ac:dyDescent="0.3">
      <c r="A13" s="22" t="s">
        <v>8</v>
      </c>
      <c r="B13" s="23"/>
      <c r="C13" s="24">
        <f>SUM(C9:C12)</f>
        <v>2202160043.1399999</v>
      </c>
    </row>
    <row r="14" spans="1:4" s="8" customFormat="1" ht="29.25" customHeight="1" x14ac:dyDescent="0.25">
      <c r="A14" s="25" t="s">
        <v>9</v>
      </c>
      <c r="B14" s="26"/>
      <c r="C14" s="27"/>
    </row>
    <row r="15" spans="1:4" s="8" customFormat="1" ht="26.25" hidden="1" customHeight="1" x14ac:dyDescent="0.25">
      <c r="A15" s="13" t="s">
        <v>10</v>
      </c>
      <c r="B15" s="14"/>
      <c r="C15" s="28">
        <v>0</v>
      </c>
    </row>
    <row r="16" spans="1:4" s="8" customFormat="1" ht="1.5" hidden="1" customHeight="1" x14ac:dyDescent="0.25">
      <c r="A16" s="13" t="s">
        <v>11</v>
      </c>
      <c r="B16" s="14"/>
      <c r="C16" s="28">
        <v>0</v>
      </c>
    </row>
    <row r="17" spans="1:5" s="8" customFormat="1" ht="27" customHeight="1" thickBot="1" x14ac:dyDescent="0.3">
      <c r="A17" s="13" t="s">
        <v>12</v>
      </c>
      <c r="B17" s="14"/>
      <c r="C17" s="18">
        <v>261259766.41</v>
      </c>
    </row>
    <row r="18" spans="1:5" s="8" customFormat="1" ht="26.25" hidden="1" customHeight="1" x14ac:dyDescent="0.25">
      <c r="A18" s="19" t="s">
        <v>13</v>
      </c>
      <c r="B18" s="20"/>
      <c r="C18" s="29">
        <v>0</v>
      </c>
    </row>
    <row r="19" spans="1:5" s="8" customFormat="1" ht="27.75" customHeight="1" thickBot="1" x14ac:dyDescent="0.3">
      <c r="A19" s="22" t="s">
        <v>14</v>
      </c>
      <c r="B19" s="23"/>
      <c r="C19" s="30">
        <f>SUM(C15:C18)</f>
        <v>261259766.41</v>
      </c>
    </row>
    <row r="20" spans="1:5" s="8" customFormat="1" ht="33.75" customHeight="1" thickBot="1" x14ac:dyDescent="0.3">
      <c r="A20" s="31" t="s">
        <v>15</v>
      </c>
      <c r="B20" s="23"/>
      <c r="C20" s="32">
        <f>SUM(+C13+C19)</f>
        <v>2463419809.5499997</v>
      </c>
    </row>
    <row r="21" spans="1:5" s="8" customFormat="1" ht="27" customHeight="1" x14ac:dyDescent="0.25">
      <c r="A21" s="25" t="s">
        <v>16</v>
      </c>
      <c r="B21" s="26"/>
      <c r="C21" s="33"/>
    </row>
    <row r="22" spans="1:5" s="8" customFormat="1" ht="27.75" customHeight="1" x14ac:dyDescent="0.25">
      <c r="A22" s="34" t="s">
        <v>17</v>
      </c>
      <c r="B22" s="35"/>
      <c r="C22" s="36"/>
    </row>
    <row r="23" spans="1:5" s="8" customFormat="1" ht="27" hidden="1" customHeight="1" x14ac:dyDescent="0.25">
      <c r="A23" s="13" t="s">
        <v>18</v>
      </c>
      <c r="B23" s="14"/>
      <c r="C23" s="37">
        <v>0</v>
      </c>
      <c r="E23" s="38"/>
    </row>
    <row r="24" spans="1:5" s="8" customFormat="1" ht="27" customHeight="1" thickBot="1" x14ac:dyDescent="0.3">
      <c r="A24" s="13" t="s">
        <v>19</v>
      </c>
      <c r="B24" s="14"/>
      <c r="C24" s="18">
        <v>80091330.400000006</v>
      </c>
      <c r="D24" s="39"/>
      <c r="E24" s="38"/>
    </row>
    <row r="25" spans="1:5" s="8" customFormat="1" ht="17.25" hidden="1" customHeight="1" x14ac:dyDescent="0.25">
      <c r="A25" s="19" t="s">
        <v>20</v>
      </c>
      <c r="B25" s="20"/>
      <c r="C25" s="29">
        <v>0</v>
      </c>
      <c r="E25" s="38"/>
    </row>
    <row r="26" spans="1:5" s="8" customFormat="1" ht="32.25" customHeight="1" thickBot="1" x14ac:dyDescent="0.3">
      <c r="A26" s="22" t="s">
        <v>21</v>
      </c>
      <c r="B26" s="23"/>
      <c r="C26" s="24">
        <f>SUM(C23:C25)</f>
        <v>80091330.400000006</v>
      </c>
      <c r="E26" s="38"/>
    </row>
    <row r="27" spans="1:5" s="8" customFormat="1" ht="30" customHeight="1" thickBot="1" x14ac:dyDescent="0.3">
      <c r="A27" s="40" t="s">
        <v>22</v>
      </c>
      <c r="B27" s="41"/>
      <c r="C27" s="42"/>
    </row>
    <row r="28" spans="1:5" s="8" customFormat="1" ht="27" customHeight="1" thickBot="1" x14ac:dyDescent="0.3">
      <c r="A28" s="22" t="s">
        <v>23</v>
      </c>
      <c r="B28" s="23"/>
      <c r="C28" s="24">
        <f>SUM(C26)</f>
        <v>80091330.400000006</v>
      </c>
    </row>
    <row r="29" spans="1:5" s="8" customFormat="1" ht="27.75" customHeight="1" x14ac:dyDescent="0.25">
      <c r="A29" s="25" t="s">
        <v>24</v>
      </c>
      <c r="B29" s="26"/>
      <c r="C29" s="43"/>
      <c r="D29" s="44"/>
    </row>
    <row r="30" spans="1:5" s="8" customFormat="1" ht="27.75" customHeight="1" x14ac:dyDescent="0.25">
      <c r="A30" s="13" t="s">
        <v>25</v>
      </c>
      <c r="B30" s="14"/>
      <c r="C30" s="18">
        <v>170860268.56999999</v>
      </c>
    </row>
    <row r="31" spans="1:5" s="8" customFormat="1" ht="27.75" customHeight="1" x14ac:dyDescent="0.25">
      <c r="A31" s="13" t="s">
        <v>26</v>
      </c>
      <c r="B31" s="14"/>
      <c r="C31" s="18">
        <f>567059276.28+52377834.11</f>
        <v>619437110.38999999</v>
      </c>
      <c r="E31" s="39"/>
    </row>
    <row r="32" spans="1:5" s="8" customFormat="1" ht="27.75" customHeight="1" thickBot="1" x14ac:dyDescent="0.3">
      <c r="A32" s="19" t="s">
        <v>27</v>
      </c>
      <c r="B32" s="20"/>
      <c r="C32" s="21">
        <v>1593031100.1900001</v>
      </c>
      <c r="D32" s="44"/>
    </row>
    <row r="33" spans="1:13" s="8" customFormat="1" ht="33.75" customHeight="1" thickBot="1" x14ac:dyDescent="0.3">
      <c r="A33" s="22" t="s">
        <v>28</v>
      </c>
      <c r="B33" s="23"/>
      <c r="C33" s="24">
        <f>SUM(C30:C32)</f>
        <v>2383328479.1500001</v>
      </c>
    </row>
    <row r="34" spans="1:13" s="8" customFormat="1" ht="37.5" customHeight="1" thickBot="1" x14ac:dyDescent="0.3">
      <c r="A34" s="31" t="s">
        <v>29</v>
      </c>
      <c r="B34" s="23"/>
      <c r="C34" s="32">
        <f>SUM(+C28+C33)</f>
        <v>2463419809.5500002</v>
      </c>
      <c r="D34" s="45">
        <f>+C20-C34</f>
        <v>0</v>
      </c>
    </row>
    <row r="35" spans="1:13" s="8" customFormat="1" ht="16.5" customHeight="1" x14ac:dyDescent="0.25">
      <c r="A35" s="41"/>
      <c r="B35" s="41"/>
      <c r="C35" s="46"/>
    </row>
    <row r="36" spans="1:13" s="8" customFormat="1" ht="16.5" customHeight="1" x14ac:dyDescent="0.25">
      <c r="A36" s="41"/>
      <c r="B36" s="41"/>
      <c r="C36" s="46"/>
    </row>
    <row r="37" spans="1:13" s="8" customFormat="1" ht="16.5" customHeight="1" x14ac:dyDescent="0.25">
      <c r="A37" s="41"/>
      <c r="B37" s="41"/>
      <c r="C37" s="46"/>
    </row>
    <row r="38" spans="1:13" s="8" customFormat="1" ht="16.5" customHeight="1" x14ac:dyDescent="0.25">
      <c r="A38" s="41"/>
      <c r="B38" s="41"/>
      <c r="C38" s="46"/>
    </row>
    <row r="39" spans="1:13" s="8" customFormat="1" ht="16.5" customHeight="1" x14ac:dyDescent="0.25">
      <c r="A39" s="41"/>
      <c r="B39" s="41"/>
      <c r="C39" s="46"/>
    </row>
    <row r="40" spans="1:13" s="8" customFormat="1" ht="16.5" customHeight="1" x14ac:dyDescent="0.25">
      <c r="A40" s="41"/>
      <c r="B40" s="41"/>
      <c r="C40" s="46"/>
      <c r="D40" s="39"/>
    </row>
    <row r="41" spans="1:13" s="8" customFormat="1" ht="16.5" customHeight="1" x14ac:dyDescent="0.25">
      <c r="A41" s="41"/>
      <c r="B41" s="41"/>
      <c r="C41" s="46"/>
    </row>
    <row r="42" spans="1:13" s="8" customFormat="1" ht="16.5" customHeight="1" x14ac:dyDescent="0.25">
      <c r="A42" s="41"/>
      <c r="B42" s="41"/>
      <c r="C42" s="47"/>
    </row>
    <row r="43" spans="1:13" s="8" customFormat="1" ht="24" customHeight="1" x14ac:dyDescent="0.25">
      <c r="A43" s="48" t="s">
        <v>30</v>
      </c>
      <c r="B43" s="66" t="s">
        <v>31</v>
      </c>
      <c r="C43" s="66"/>
    </row>
    <row r="44" spans="1:13" s="1" customFormat="1" ht="24" customHeight="1" x14ac:dyDescent="0.25">
      <c r="A44" s="49" t="s">
        <v>32</v>
      </c>
      <c r="B44" s="66" t="s">
        <v>33</v>
      </c>
      <c r="C44" s="66"/>
      <c r="D44" s="50"/>
      <c r="E44" s="50"/>
      <c r="F44" s="50"/>
      <c r="G44" s="50"/>
      <c r="H44" s="50"/>
      <c r="I44" s="50"/>
      <c r="J44" s="50"/>
      <c r="K44" s="50"/>
      <c r="L44" s="50"/>
      <c r="M44" s="50"/>
    </row>
    <row r="45" spans="1:13" s="1" customFormat="1" ht="24" customHeight="1" x14ac:dyDescent="0.25">
      <c r="A45" s="49"/>
      <c r="B45" s="49"/>
      <c r="C45" s="49"/>
      <c r="D45" s="50"/>
      <c r="E45" s="50"/>
      <c r="F45" s="50"/>
      <c r="G45" s="50"/>
      <c r="H45" s="50"/>
      <c r="I45" s="50"/>
      <c r="J45" s="50"/>
      <c r="K45" s="50"/>
      <c r="L45" s="50"/>
      <c r="M45" s="50"/>
    </row>
    <row r="46" spans="1:13" s="1" customFormat="1" ht="24" customHeight="1" x14ac:dyDescent="0.25">
      <c r="A46" s="49"/>
      <c r="B46" s="49"/>
      <c r="C46" s="49"/>
      <c r="D46" s="50"/>
      <c r="E46" s="50"/>
      <c r="F46" s="50"/>
      <c r="G46" s="50"/>
      <c r="H46" s="50"/>
      <c r="I46" s="50"/>
      <c r="J46" s="50"/>
      <c r="K46" s="50"/>
      <c r="L46" s="50"/>
      <c r="M46" s="50"/>
    </row>
    <row r="47" spans="1:13" s="1" customFormat="1" ht="24" customHeight="1" x14ac:dyDescent="0.25">
      <c r="A47" s="49"/>
      <c r="B47" s="49"/>
      <c r="C47" s="49"/>
      <c r="D47" s="50"/>
      <c r="E47" s="50"/>
      <c r="F47" s="50"/>
      <c r="G47" s="50"/>
      <c r="H47" s="50"/>
      <c r="I47" s="50"/>
      <c r="J47" s="50"/>
      <c r="K47" s="50"/>
      <c r="L47" s="50"/>
      <c r="M47" s="50"/>
    </row>
    <row r="48" spans="1:13" s="1" customFormat="1" ht="24" customHeight="1" x14ac:dyDescent="0.25">
      <c r="A48" s="49"/>
      <c r="B48" s="49"/>
      <c r="C48" s="49"/>
    </row>
    <row r="49" spans="1:6" s="1" customFormat="1" ht="24" customHeight="1" x14ac:dyDescent="0.25">
      <c r="A49" s="51"/>
      <c r="B49" s="52"/>
      <c r="C49" s="53"/>
      <c r="D49" s="54"/>
      <c r="F49" s="55"/>
    </row>
    <row r="50" spans="1:6" s="1" customFormat="1" ht="24" customHeight="1" x14ac:dyDescent="0.25">
      <c r="A50" s="48" t="s">
        <v>34</v>
      </c>
      <c r="B50" s="67" t="s">
        <v>35</v>
      </c>
      <c r="C50" s="67"/>
      <c r="D50" s="54"/>
      <c r="F50" s="56"/>
    </row>
    <row r="51" spans="1:6" s="1" customFormat="1" ht="24" customHeight="1" x14ac:dyDescent="0.25">
      <c r="A51" s="57" t="s">
        <v>36</v>
      </c>
      <c r="B51" s="66" t="s">
        <v>37</v>
      </c>
      <c r="C51" s="66"/>
      <c r="D51" s="54"/>
      <c r="F51" s="56"/>
    </row>
    <row r="52" spans="1:6" s="1" customFormat="1" ht="49.2" customHeight="1" x14ac:dyDescent="0.25">
      <c r="C52" s="58"/>
      <c r="D52" s="54"/>
      <c r="F52" s="55"/>
    </row>
    <row r="53" spans="1:6" s="1" customFormat="1" ht="24" customHeight="1" x14ac:dyDescent="0.25">
      <c r="C53" s="59"/>
      <c r="D53" s="54"/>
      <c r="F53" s="55"/>
    </row>
    <row r="54" spans="1:6" s="1" customFormat="1" ht="24" customHeight="1" x14ac:dyDescent="0.25">
      <c r="A54" s="41"/>
      <c r="B54" s="41"/>
      <c r="C54" s="47"/>
    </row>
    <row r="55" spans="1:6" s="1" customFormat="1" ht="24" customHeight="1" x14ac:dyDescent="0.25">
      <c r="A55" s="41"/>
      <c r="B55" s="41"/>
      <c r="C55" s="47"/>
    </row>
    <row r="56" spans="1:6" s="1" customFormat="1" ht="24" customHeight="1" x14ac:dyDescent="0.25">
      <c r="A56" s="41"/>
      <c r="B56" s="41"/>
      <c r="C56" s="46"/>
    </row>
    <row r="57" spans="1:6" s="1" customFormat="1" ht="24" customHeight="1" x14ac:dyDescent="0.25">
      <c r="A57" s="41"/>
      <c r="B57" s="41"/>
      <c r="C57" s="47"/>
    </row>
    <row r="58" spans="1:6" s="1" customFormat="1" ht="24" customHeight="1" x14ac:dyDescent="0.25">
      <c r="A58" s="68"/>
      <c r="B58" s="68"/>
      <c r="C58" s="68"/>
    </row>
    <row r="59" spans="1:6" s="1" customFormat="1" ht="24" customHeight="1" x14ac:dyDescent="0.25">
      <c r="A59" s="69"/>
      <c r="B59" s="69"/>
      <c r="C59" s="69"/>
    </row>
    <row r="60" spans="1:6" s="1" customFormat="1" ht="24" customHeight="1" x14ac:dyDescent="0.25">
      <c r="A60" s="65"/>
      <c r="B60" s="65"/>
      <c r="C60" s="65"/>
    </row>
    <row r="61" spans="1:6" s="1" customFormat="1" ht="24" customHeight="1" x14ac:dyDescent="0.25">
      <c r="A61" s="65"/>
      <c r="B61" s="65"/>
      <c r="C61" s="65"/>
    </row>
    <row r="62" spans="1:6" s="1" customFormat="1" ht="24" customHeight="1" x14ac:dyDescent="0.25">
      <c r="A62" s="65"/>
      <c r="B62" s="65"/>
      <c r="C62" s="65"/>
    </row>
    <row r="63" spans="1:6" s="1" customFormat="1" ht="21" x14ac:dyDescent="0.25">
      <c r="A63" s="65"/>
      <c r="B63" s="65"/>
      <c r="C63" s="65"/>
    </row>
    <row r="64" spans="1:6" s="1" customFormat="1" x14ac:dyDescent="0.25">
      <c r="A64" s="60"/>
      <c r="B64" s="60"/>
      <c r="C64" s="61"/>
    </row>
    <row r="65" spans="1:3" s="1" customFormat="1" x14ac:dyDescent="0.25">
      <c r="A65" s="60"/>
      <c r="B65" s="60"/>
      <c r="C65" s="61"/>
    </row>
  </sheetData>
  <mergeCells count="16">
    <mergeCell ref="A6:C6"/>
    <mergeCell ref="A1:C1"/>
    <mergeCell ref="A2:C2"/>
    <mergeCell ref="A3:C3"/>
    <mergeCell ref="A4:C4"/>
    <mergeCell ref="A5:C5"/>
    <mergeCell ref="A60:C60"/>
    <mergeCell ref="A61:C61"/>
    <mergeCell ref="A62:C62"/>
    <mergeCell ref="A63:C63"/>
    <mergeCell ref="B43:C43"/>
    <mergeCell ref="B44:C44"/>
    <mergeCell ref="B50:C50"/>
    <mergeCell ref="B51:C51"/>
    <mergeCell ref="A58:C58"/>
    <mergeCell ref="A59:C59"/>
  </mergeCells>
  <printOptions horizontalCentered="1"/>
  <pageMargins left="0.51181102362204722" right="0.51181102362204722" top="0.98425196850393704" bottom="0.51181102362204722" header="0.51181102362204722" footer="0.51181102362204722"/>
  <pageSetup scale="5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NOVIEMBRE</vt:lpstr>
      <vt:lpstr>'BALANCE GENERAL NOVIEMBRE'!Área_de_impresión</vt:lpstr>
      <vt:lpstr>'BALANCE GENERAL NOVIEMBRE'!Títulos_a_imprimir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Financiero</dc:creator>
  <cp:lastModifiedBy>Carlos Márquez</cp:lastModifiedBy>
  <cp:lastPrinted>2022-12-09T03:00:18Z</cp:lastPrinted>
  <dcterms:created xsi:type="dcterms:W3CDTF">2022-12-07T18:17:38Z</dcterms:created>
  <dcterms:modified xsi:type="dcterms:W3CDTF">2022-12-09T03:00:50Z</dcterms:modified>
</cp:coreProperties>
</file>